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lu\Desktop\"/>
    </mc:Choice>
  </mc:AlternateContent>
  <xr:revisionPtr revIDLastSave="0" documentId="8_{A3DB649B-F8D3-4D8F-BD7E-98A3E70398BD}" xr6:coauthVersionLast="47" xr6:coauthVersionMax="47" xr10:uidLastSave="{00000000-0000-0000-0000-000000000000}"/>
  <bookViews>
    <workbookView xWindow="-120" yWindow="-120" windowWidth="29040" windowHeight="15840" xr2:uid="{39263593-1CAF-4CE7-8B22-148237AEF7B7}"/>
  </bookViews>
  <sheets>
    <sheet name="講習会記録用紙" sheetId="3" r:id="rId1"/>
  </sheets>
  <definedNames>
    <definedName name="_xlnm.Print_Area" localSheetId="0">講習会記録用紙!$A$1:$G$31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7" i="3" l="1"/>
  <c r="F29" i="3"/>
  <c r="E19" i="3"/>
  <c r="D19" i="3"/>
  <c r="C19" i="3"/>
  <c r="B19" i="3"/>
  <c r="G17" i="3"/>
  <c r="F16" i="3"/>
  <c r="E16" i="3"/>
  <c r="D16" i="3"/>
  <c r="C16" i="3"/>
  <c r="B16" i="3"/>
  <c r="G14" i="3"/>
  <c r="F13" i="3"/>
  <c r="F20" i="3"/>
  <c r="E13" i="3"/>
  <c r="D13" i="3"/>
  <c r="C13" i="3"/>
  <c r="B13" i="3"/>
  <c r="G11" i="3"/>
  <c r="G16" i="3"/>
  <c r="E20" i="3"/>
  <c r="G19" i="3"/>
  <c r="D20" i="3"/>
  <c r="C20" i="3"/>
  <c r="B20" i="3"/>
  <c r="G20" i="3"/>
  <c r="G13" i="3"/>
  <c r="D29" i="3"/>
  <c r="B29" i="3"/>
</calcChain>
</file>

<file path=xl/sharedStrings.xml><?xml version="1.0" encoding="utf-8"?>
<sst xmlns="http://schemas.openxmlformats.org/spreadsheetml/2006/main" count="40" uniqueCount="39">
  <si>
    <t>項目</t>
  </si>
  <si>
    <t>一般新規</t>
  </si>
  <si>
    <t>ジュニア</t>
  </si>
  <si>
    <t>一般更新</t>
  </si>
  <si>
    <t>計</t>
  </si>
  <si>
    <t>受講人数</t>
  </si>
  <si>
    <t>受講料</t>
  </si>
  <si>
    <t>金額計</t>
  </si>
  <si>
    <t>支出項目</t>
  </si>
  <si>
    <t>備　　　考</t>
  </si>
  <si>
    <t>差引残</t>
  </si>
  <si>
    <t>－　支出</t>
  </si>
  <si>
    <t>高校生</t>
    <rPh sb="0" eb="3">
      <t>コウコウセイ</t>
    </rPh>
    <phoneticPr fontId="2"/>
  </si>
  <si>
    <t>移行</t>
    <rPh sb="0" eb="2">
      <t>イコウ</t>
    </rPh>
    <phoneticPr fontId="2"/>
  </si>
  <si>
    <t>金額</t>
    <rPh sb="0" eb="2">
      <t>キンガク</t>
    </rPh>
    <phoneticPr fontId="2"/>
  </si>
  <si>
    <t>担当者</t>
    <rPh sb="0" eb="3">
      <t>タントウシャ</t>
    </rPh>
    <phoneticPr fontId="2"/>
  </si>
  <si>
    <t>主　管</t>
    <phoneticPr fontId="2"/>
  </si>
  <si>
    <t>　　　年　月　日（）</t>
    <phoneticPr fontId="2"/>
  </si>
  <si>
    <t>運営費</t>
  </si>
  <si>
    <t>ﾊﾝﾄﾞﾌﾞｯｸ数</t>
  </si>
  <si>
    <t>ﾊﾝﾄﾞﾌﾞｯｸ代</t>
  </si>
  <si>
    <t>＝　収入</t>
    <phoneticPr fontId="2"/>
  </si>
  <si>
    <t>通信欄</t>
    <phoneticPr fontId="2"/>
  </si>
  <si>
    <t>受講者数</t>
    <rPh sb="0" eb="3">
      <t>ジュコウシャ</t>
    </rPh>
    <rPh sb="3" eb="4">
      <t>スウ</t>
    </rPh>
    <phoneticPr fontId="2"/>
  </si>
  <si>
    <t>会場</t>
    <phoneticPr fontId="2"/>
  </si>
  <si>
    <t>名</t>
    <rPh sb="0" eb="1">
      <t>メイ</t>
    </rPh>
    <phoneticPr fontId="2"/>
  </si>
  <si>
    <t>実施日</t>
    <phoneticPr fontId="2"/>
  </si>
  <si>
    <t>担当者
電話番号</t>
    <rPh sb="0" eb="1">
      <t>タン</t>
    </rPh>
    <rPh sb="1" eb="2">
      <t>トウ</t>
    </rPh>
    <rPh sb="2" eb="3">
      <t>モノ</t>
    </rPh>
    <rPh sb="4" eb="6">
      <t>デンワ</t>
    </rPh>
    <rPh sb="6" eb="8">
      <t>バンゴウ</t>
    </rPh>
    <phoneticPr fontId="2"/>
  </si>
  <si>
    <t>２　受講者内訳</t>
    <rPh sb="2" eb="5">
      <t>ジュコウシャ</t>
    </rPh>
    <rPh sb="5" eb="7">
      <t>ウチワケ</t>
    </rPh>
    <phoneticPr fontId="2"/>
  </si>
  <si>
    <t>３　会計</t>
    <rPh sb="2" eb="4">
      <t>カイケイ</t>
    </rPh>
    <phoneticPr fontId="2"/>
  </si>
  <si>
    <r>
      <t xml:space="preserve">担当者住所
</t>
    </r>
    <r>
      <rPr>
        <sz val="8"/>
        <rFont val="ＭＳ Ｐゴシック"/>
        <family val="3"/>
        <charset val="128"/>
      </rPr>
      <t>(ﾊﾝﾄﾞﾌﾞｯｸ等送付先)</t>
    </r>
    <rPh sb="0" eb="3">
      <t>タントウシャ</t>
    </rPh>
    <rPh sb="3" eb="5">
      <t>ジュウショ</t>
    </rPh>
    <rPh sb="15" eb="16">
      <t>トウ</t>
    </rPh>
    <rPh sb="16" eb="19">
      <t>ソウフサキ</t>
    </rPh>
    <phoneticPr fontId="2"/>
  </si>
  <si>
    <t>〒</t>
    <phoneticPr fontId="2"/>
  </si>
  <si>
    <t>申請数</t>
    <rPh sb="2" eb="3">
      <t>スウ</t>
    </rPh>
    <phoneticPr fontId="2"/>
  </si>
  <si>
    <t>申請料</t>
    <rPh sb="2" eb="3">
      <t>リョウ</t>
    </rPh>
    <phoneticPr fontId="2"/>
  </si>
  <si>
    <t>講師名</t>
    <rPh sb="0" eb="2">
      <t>コウシ</t>
    </rPh>
    <rPh sb="2" eb="3">
      <t>メイ</t>
    </rPh>
    <phoneticPr fontId="2"/>
  </si>
  <si>
    <t>１　実施概要</t>
    <rPh sb="2" eb="4">
      <t>ジッシ</t>
    </rPh>
    <rPh sb="4" eb="6">
      <t>ガイヨウ</t>
    </rPh>
    <phoneticPr fontId="2"/>
  </si>
  <si>
    <t>旅費</t>
    <rPh sb="0" eb="2">
      <t>リョヒ</t>
    </rPh>
    <phoneticPr fontId="2"/>
  </si>
  <si>
    <t>謝金</t>
    <phoneticPr fontId="2"/>
  </si>
  <si>
    <t>ソフトテニス審判講習会記録用紙</t>
    <rPh sb="13" eb="15">
      <t>ヨウシ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</si>
</sst>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\(#,###\)"/>
    <numFmt numFmtId="179" formatCode="\(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HGｺﾞｼｯｸM"/>
      <family val="3"/>
      <charset val="128"/>
    </font>
    <font>
      <sz val="8"/>
      <name val="ＭＳ Ｐゴシック"/>
      <family val="3"/>
      <charset val="128"/>
    </font>
    <font>
      <sz val="18"/>
      <name val="ＤＨＰ特太ゴシック体"/>
      <family val="3"/>
      <charset val="128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double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38" fontId="3" fillId="0" borderId="1" xfId="1" applyFont="1" applyBorder="1" applyAlignment="1">
      <alignment horizontal="center" vertical="center"/>
    </xf>
    <xf numFmtId="177" fontId="4" fillId="0" borderId="2" xfId="1" applyNumberFormat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3" fillId="0" borderId="0" xfId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8" fontId="3" fillId="0" borderId="4" xfId="1" quotePrefix="1" applyFont="1" applyBorder="1" applyAlignment="1">
      <alignment horizontal="center" vertical="center"/>
    </xf>
    <xf numFmtId="38" fontId="3" fillId="0" borderId="5" xfId="1" quotePrefix="1" applyFont="1" applyBorder="1" applyAlignment="1">
      <alignment horizontal="center" vertical="center"/>
    </xf>
    <xf numFmtId="179" fontId="4" fillId="0" borderId="2" xfId="1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49" fontId="3" fillId="0" borderId="0" xfId="0" applyNumberFormat="1" applyFont="1" applyBorder="1" applyAlignment="1">
      <alignment shrinkToFit="1"/>
    </xf>
    <xf numFmtId="0" fontId="6" fillId="2" borderId="6" xfId="0" applyFont="1" applyFill="1" applyBorder="1" applyAlignment="1">
      <alignment horizontal="center" vertical="center"/>
    </xf>
    <xf numFmtId="38" fontId="6" fillId="2" borderId="7" xfId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distributed" vertical="center"/>
    </xf>
    <xf numFmtId="38" fontId="3" fillId="0" borderId="18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/>
    </xf>
    <xf numFmtId="38" fontId="3" fillId="0" borderId="0" xfId="1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6" xfId="0" applyFont="1" applyBorder="1" applyAlignment="1">
      <alignment horizontal="distributed" vertical="center"/>
    </xf>
    <xf numFmtId="0" fontId="9" fillId="0" borderId="17" xfId="0" applyFont="1" applyBorder="1" applyAlignment="1">
      <alignment horizontal="distributed" vertical="center"/>
    </xf>
    <xf numFmtId="0" fontId="9" fillId="0" borderId="21" xfId="0" applyFont="1" applyBorder="1" applyAlignment="1">
      <alignment horizontal="distributed" vertical="center"/>
    </xf>
    <xf numFmtId="0" fontId="9" fillId="0" borderId="7" xfId="0" applyFont="1" applyBorder="1" applyAlignment="1">
      <alignment horizontal="distributed" vertical="center" wrapText="1"/>
    </xf>
    <xf numFmtId="0" fontId="9" fillId="0" borderId="1" xfId="0" applyFont="1" applyBorder="1" applyAlignment="1">
      <alignment horizontal="distributed" vertical="center"/>
    </xf>
    <xf numFmtId="0" fontId="3" fillId="0" borderId="22" xfId="0" applyFont="1" applyBorder="1"/>
    <xf numFmtId="0" fontId="9" fillId="0" borderId="22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7" xfId="0" applyFont="1" applyBorder="1" applyAlignment="1">
      <alignment horizontal="distributed" vertical="center" wrapText="1"/>
    </xf>
    <xf numFmtId="0" fontId="10" fillId="0" borderId="1" xfId="0" applyFont="1" applyBorder="1" applyAlignment="1">
      <alignment horizontal="distributed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17" xfId="0" applyFont="1" applyBorder="1" applyAlignment="1">
      <alignment horizontal="distributed" vertical="center" shrinkToFit="1"/>
    </xf>
    <xf numFmtId="0" fontId="3" fillId="0" borderId="3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6" fillId="0" borderId="30" xfId="0" applyFont="1" applyBorder="1" applyAlignment="1">
      <alignment horizontal="left" vertical="top"/>
    </xf>
    <xf numFmtId="0" fontId="6" fillId="0" borderId="31" xfId="0" applyFont="1" applyBorder="1" applyAlignment="1">
      <alignment horizontal="left" vertical="top"/>
    </xf>
    <xf numFmtId="0" fontId="6" fillId="0" borderId="35" xfId="0" applyFont="1" applyBorder="1" applyAlignment="1">
      <alignment horizontal="left" vertical="top"/>
    </xf>
    <xf numFmtId="38" fontId="3" fillId="0" borderId="30" xfId="1" applyFont="1" applyBorder="1" applyAlignment="1">
      <alignment horizontal="left" vertical="center"/>
    </xf>
    <xf numFmtId="38" fontId="3" fillId="0" borderId="31" xfId="1" applyFont="1" applyBorder="1" applyAlignment="1">
      <alignment horizontal="left" vertical="center"/>
    </xf>
    <xf numFmtId="38" fontId="3" fillId="0" borderId="20" xfId="1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38" fontId="3" fillId="0" borderId="36" xfId="1" applyFont="1" applyBorder="1" applyAlignment="1">
      <alignment horizontal="center" vertical="center"/>
    </xf>
    <xf numFmtId="38" fontId="3" fillId="0" borderId="37" xfId="1" applyFont="1" applyBorder="1" applyAlignment="1">
      <alignment horizontal="center" vertical="center"/>
    </xf>
    <xf numFmtId="38" fontId="3" fillId="0" borderId="38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39" xfId="1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38" fontId="6" fillId="2" borderId="24" xfId="1" applyFont="1" applyFill="1" applyBorder="1" applyAlignment="1">
      <alignment horizontal="center" vertical="center"/>
    </xf>
    <xf numFmtId="38" fontId="6" fillId="2" borderId="25" xfId="1" applyFont="1" applyFill="1" applyBorder="1" applyAlignment="1">
      <alignment horizontal="center" vertical="center"/>
    </xf>
    <xf numFmtId="38" fontId="6" fillId="2" borderId="26" xfId="1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657225</xdr:colOff>
      <xdr:row>21</xdr:row>
      <xdr:rowOff>311150</xdr:rowOff>
    </xdr:from>
    <xdr:to>
      <xdr:col>13</xdr:col>
      <xdr:colOff>501703</xdr:colOff>
      <xdr:row>24</xdr:row>
      <xdr:rowOff>3912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A3664207-70DA-FC79-D042-42B37A2C9486}"/>
            </a:ext>
          </a:extLst>
        </xdr:cNvPr>
        <xdr:cNvSpPr/>
      </xdr:nvSpPr>
      <xdr:spPr>
        <a:xfrm>
          <a:off x="6562725" y="6330950"/>
          <a:ext cx="3683000" cy="825499"/>
        </a:xfrm>
        <a:prstGeom prst="wedgeRectCallout">
          <a:avLst>
            <a:gd name="adj1" fmla="val -59367"/>
            <a:gd name="adj2" fmla="val 23675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運営費について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会場使用料、講師・役員弁当代、資料コピー代、振込手数料、郵送料など、謝金と旅費以外の経費を金額欄にまとめて入力し、備考欄には金額の内訳を入力してください。</a:t>
          </a:r>
        </a:p>
      </xdr:txBody>
    </xdr:sp>
    <xdr:clientData/>
  </xdr:twoCellAnchor>
  <xdr:twoCellAnchor>
    <xdr:from>
      <xdr:col>7</xdr:col>
      <xdr:colOff>292101</xdr:colOff>
      <xdr:row>24</xdr:row>
      <xdr:rowOff>311150</xdr:rowOff>
    </xdr:from>
    <xdr:to>
      <xdr:col>12</xdr:col>
      <xdr:colOff>66593</xdr:colOff>
      <xdr:row>27</xdr:row>
      <xdr:rowOff>205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5CE79F61-B5CC-0BA7-61E3-1C2496BDDD05}"/>
            </a:ext>
          </a:extLst>
        </xdr:cNvPr>
        <xdr:cNvSpPr/>
      </xdr:nvSpPr>
      <xdr:spPr>
        <a:xfrm>
          <a:off x="6340476" y="7369175"/>
          <a:ext cx="3003550" cy="593725"/>
        </a:xfrm>
        <a:prstGeom prst="wedgeRectCallout">
          <a:avLst>
            <a:gd name="adj1" fmla="val -49806"/>
            <a:gd name="adj2" fmla="val 23675"/>
          </a:avLst>
        </a:prstGeom>
        <a:solidFill>
          <a:schemeClr val="tx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chemeClr val="bg1"/>
              </a:solidFill>
            </a:rPr>
            <a:t>支出項目すべてについて、</a:t>
          </a:r>
          <a:endParaRPr kumimoji="1" lang="en-US" altLang="ja-JP" sz="1400" b="1">
            <a:solidFill>
              <a:schemeClr val="bg1"/>
            </a:solidFill>
          </a:endParaRPr>
        </a:p>
        <a:p>
          <a:pPr algn="l"/>
          <a:r>
            <a:rPr kumimoji="1" lang="ja-JP" altLang="en-US" sz="1400" b="1">
              <a:solidFill>
                <a:schemeClr val="bg1"/>
              </a:solidFill>
            </a:rPr>
            <a:t>領収書を忘れずに添付してください！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C7947-9247-471F-B285-97B33A21AE47}">
  <dimension ref="A1:G32"/>
  <sheetViews>
    <sheetView tabSelected="1" zoomScaleNormal="100" workbookViewId="0">
      <selection sqref="A1:G1"/>
    </sheetView>
  </sheetViews>
  <sheetFormatPr defaultRowHeight="14.25"/>
  <cols>
    <col min="1" max="1" width="13.875" style="1" customWidth="1"/>
    <col min="2" max="7" width="12.5" style="1" customWidth="1"/>
    <col min="8" max="16384" width="9" style="1"/>
  </cols>
  <sheetData>
    <row r="1" spans="1:7" ht="27.6" customHeight="1">
      <c r="A1" s="67" t="s">
        <v>38</v>
      </c>
      <c r="B1" s="67"/>
      <c r="C1" s="67"/>
      <c r="D1" s="67"/>
      <c r="E1" s="67"/>
      <c r="F1" s="67"/>
      <c r="G1" s="67"/>
    </row>
    <row r="2" spans="1:7" ht="24.95" customHeight="1" thickBot="1">
      <c r="A2" s="35" t="s">
        <v>35</v>
      </c>
      <c r="F2" s="21"/>
      <c r="G2" s="21"/>
    </row>
    <row r="3" spans="1:7" ht="27" customHeight="1">
      <c r="A3" s="36" t="s">
        <v>26</v>
      </c>
      <c r="B3" s="77" t="s">
        <v>17</v>
      </c>
      <c r="C3" s="78"/>
      <c r="D3" s="39" t="s">
        <v>24</v>
      </c>
      <c r="E3" s="75"/>
      <c r="F3" s="75"/>
      <c r="G3" s="76"/>
    </row>
    <row r="4" spans="1:7" ht="27" customHeight="1">
      <c r="A4" s="37" t="s">
        <v>16</v>
      </c>
      <c r="B4" s="74"/>
      <c r="C4" s="74"/>
      <c r="D4" s="40" t="s">
        <v>23</v>
      </c>
      <c r="E4" s="51"/>
      <c r="F4" s="52"/>
      <c r="G4" s="32" t="s">
        <v>25</v>
      </c>
    </row>
    <row r="5" spans="1:7" ht="27" customHeight="1">
      <c r="A5" s="37" t="s">
        <v>15</v>
      </c>
      <c r="B5" s="74"/>
      <c r="C5" s="74"/>
      <c r="D5" s="45" t="s">
        <v>27</v>
      </c>
      <c r="E5" s="51"/>
      <c r="F5" s="52"/>
      <c r="G5" s="79"/>
    </row>
    <row r="6" spans="1:7" ht="27" customHeight="1">
      <c r="A6" s="44" t="s">
        <v>30</v>
      </c>
      <c r="B6" s="59" t="s">
        <v>31</v>
      </c>
      <c r="C6" s="60"/>
      <c r="D6" s="60"/>
      <c r="E6" s="60"/>
      <c r="F6" s="60"/>
      <c r="G6" s="61"/>
    </row>
    <row r="7" spans="1:7" ht="27" customHeight="1" thickBot="1">
      <c r="A7" s="38" t="s">
        <v>34</v>
      </c>
      <c r="B7" s="48"/>
      <c r="C7" s="49"/>
      <c r="D7" s="49"/>
      <c r="E7" s="49"/>
      <c r="F7" s="49"/>
      <c r="G7" s="50"/>
    </row>
    <row r="8" spans="1:7" ht="11.1" customHeight="1">
      <c r="A8" s="33"/>
      <c r="B8" s="34"/>
      <c r="C8" s="34"/>
      <c r="D8" s="34"/>
      <c r="E8" s="34"/>
      <c r="F8" s="34"/>
      <c r="G8" s="34"/>
    </row>
    <row r="9" spans="1:7" ht="24.95" customHeight="1" thickBot="1">
      <c r="A9" s="42" t="s">
        <v>28</v>
      </c>
      <c r="B9" s="41"/>
      <c r="C9" s="41"/>
      <c r="D9" s="41"/>
      <c r="E9" s="41"/>
      <c r="F9" s="41"/>
      <c r="G9" s="41"/>
    </row>
    <row r="10" spans="1:7" s="2" customFormat="1" ht="24.95" customHeight="1" thickBot="1">
      <c r="A10" s="24" t="s">
        <v>0</v>
      </c>
      <c r="B10" s="25" t="s">
        <v>3</v>
      </c>
      <c r="C10" s="25" t="s">
        <v>1</v>
      </c>
      <c r="D10" s="25" t="s">
        <v>12</v>
      </c>
      <c r="E10" s="25" t="s">
        <v>13</v>
      </c>
      <c r="F10" s="25" t="s">
        <v>2</v>
      </c>
      <c r="G10" s="26" t="s">
        <v>4</v>
      </c>
    </row>
    <row r="11" spans="1:7" ht="24.95" customHeight="1">
      <c r="A11" s="12" t="s">
        <v>5</v>
      </c>
      <c r="B11" s="13"/>
      <c r="C11" s="13"/>
      <c r="D11" s="13"/>
      <c r="E11" s="13"/>
      <c r="F11" s="13"/>
      <c r="G11" s="14">
        <f>SUM(B11:F11)</f>
        <v>0</v>
      </c>
    </row>
    <row r="12" spans="1:7" ht="15" customHeight="1">
      <c r="A12" s="71" t="s">
        <v>6</v>
      </c>
      <c r="B12" s="4">
        <v>1500</v>
      </c>
      <c r="C12" s="4">
        <v>1500</v>
      </c>
      <c r="D12" s="4">
        <v>1000</v>
      </c>
      <c r="E12" s="4">
        <v>500</v>
      </c>
      <c r="F12" s="4">
        <v>1000</v>
      </c>
      <c r="G12" s="15"/>
    </row>
    <row r="13" spans="1:7" ht="24.95" customHeight="1" thickBot="1">
      <c r="A13" s="72"/>
      <c r="B13" s="16">
        <f>B11*B12</f>
        <v>0</v>
      </c>
      <c r="C13" s="16">
        <f>C11*C12</f>
        <v>0</v>
      </c>
      <c r="D13" s="16">
        <f>D11*D12</f>
        <v>0</v>
      </c>
      <c r="E13" s="16">
        <f>E11*E12</f>
        <v>0</v>
      </c>
      <c r="F13" s="16">
        <f>F11*F12</f>
        <v>0</v>
      </c>
      <c r="G13" s="17">
        <f>SUM(B13:F13)</f>
        <v>0</v>
      </c>
    </row>
    <row r="14" spans="1:7" ht="24.95" customHeight="1">
      <c r="A14" s="12" t="s">
        <v>32</v>
      </c>
      <c r="B14" s="13"/>
      <c r="C14" s="13"/>
      <c r="D14" s="13"/>
      <c r="E14" s="13"/>
      <c r="F14" s="13"/>
      <c r="G14" s="14">
        <f>SUM(B14:F14)</f>
        <v>0</v>
      </c>
    </row>
    <row r="15" spans="1:7" ht="15" customHeight="1">
      <c r="A15" s="73" t="s">
        <v>33</v>
      </c>
      <c r="B15" s="4">
        <v>2000</v>
      </c>
      <c r="C15" s="4">
        <v>3000</v>
      </c>
      <c r="D15" s="4">
        <v>2000</v>
      </c>
      <c r="E15" s="4">
        <v>1000</v>
      </c>
      <c r="F15" s="4">
        <v>1000</v>
      </c>
      <c r="G15" s="15"/>
    </row>
    <row r="16" spans="1:7" ht="24.95" customHeight="1" thickBot="1">
      <c r="A16" s="72"/>
      <c r="B16" s="16">
        <f>B14*B15</f>
        <v>0</v>
      </c>
      <c r="C16" s="16">
        <f>C14*C15</f>
        <v>0</v>
      </c>
      <c r="D16" s="16">
        <f>D14*D15</f>
        <v>0</v>
      </c>
      <c r="E16" s="16">
        <f>E14*E15</f>
        <v>0</v>
      </c>
      <c r="F16" s="16">
        <f>F14*F15</f>
        <v>0</v>
      </c>
      <c r="G16" s="17">
        <f>SUM(B16:F16)</f>
        <v>0</v>
      </c>
    </row>
    <row r="17" spans="1:7" ht="24.95" customHeight="1">
      <c r="A17" s="12" t="s">
        <v>19</v>
      </c>
      <c r="B17" s="13"/>
      <c r="C17" s="13"/>
      <c r="D17" s="13"/>
      <c r="E17" s="13"/>
      <c r="F17" s="13"/>
      <c r="G17" s="14">
        <f>SUM(B17:F17)</f>
        <v>0</v>
      </c>
    </row>
    <row r="18" spans="1:7" ht="15" customHeight="1">
      <c r="A18" s="71" t="s">
        <v>20</v>
      </c>
      <c r="B18" s="4">
        <v>1000</v>
      </c>
      <c r="C18" s="4">
        <v>1000</v>
      </c>
      <c r="D18" s="4">
        <v>1000</v>
      </c>
      <c r="E18" s="4">
        <v>1000</v>
      </c>
      <c r="F18" s="11">
        <v>0</v>
      </c>
      <c r="G18" s="15"/>
    </row>
    <row r="19" spans="1:7" ht="24.95" customHeight="1" thickBot="1">
      <c r="A19" s="72"/>
      <c r="B19" s="16">
        <f>B17*B18</f>
        <v>0</v>
      </c>
      <c r="C19" s="16">
        <f>C17*C18</f>
        <v>0</v>
      </c>
      <c r="D19" s="16">
        <f>D17*D18</f>
        <v>0</v>
      </c>
      <c r="E19" s="16">
        <f>E17*E18</f>
        <v>0</v>
      </c>
      <c r="F19" s="19"/>
      <c r="G19" s="28">
        <f>SUM(B19:F19)</f>
        <v>0</v>
      </c>
    </row>
    <row r="20" spans="1:7" ht="24.95" customHeight="1" thickTop="1" thickBot="1">
      <c r="A20" s="18" t="s">
        <v>7</v>
      </c>
      <c r="B20" s="20">
        <f>SUM(B13,B16,B19)</f>
        <v>0</v>
      </c>
      <c r="C20" s="20">
        <f>SUM(C13,C16,C19)</f>
        <v>0</v>
      </c>
      <c r="D20" s="20">
        <f>SUM(D13,D16,D19)</f>
        <v>0</v>
      </c>
      <c r="E20" s="20">
        <f>SUM(E13,E16,E19)</f>
        <v>0</v>
      </c>
      <c r="F20" s="20">
        <f>SUM(F13,F16,F19)</f>
        <v>0</v>
      </c>
      <c r="G20" s="5">
        <f>SUM(B20:F20)</f>
        <v>0</v>
      </c>
    </row>
    <row r="21" spans="1:7" ht="10.5" customHeight="1">
      <c r="A21" s="8"/>
      <c r="B21" s="31"/>
      <c r="C21" s="31"/>
      <c r="D21" s="31"/>
      <c r="E21" s="31"/>
      <c r="F21" s="31"/>
      <c r="G21" s="31"/>
    </row>
    <row r="22" spans="1:7" ht="24.95" customHeight="1" thickBot="1">
      <c r="A22" s="43" t="s">
        <v>29</v>
      </c>
      <c r="B22" s="7"/>
      <c r="C22" s="7"/>
      <c r="D22" s="7"/>
      <c r="E22" s="7"/>
      <c r="F22" s="7"/>
      <c r="G22" s="7"/>
    </row>
    <row r="23" spans="1:7" ht="24.95" customHeight="1">
      <c r="A23" s="22" t="s">
        <v>8</v>
      </c>
      <c r="B23" s="23" t="s">
        <v>14</v>
      </c>
      <c r="C23" s="68" t="s">
        <v>9</v>
      </c>
      <c r="D23" s="69"/>
      <c r="E23" s="69"/>
      <c r="F23" s="69"/>
      <c r="G23" s="70"/>
    </row>
    <row r="24" spans="1:7" ht="47.45" customHeight="1">
      <c r="A24" s="27" t="s">
        <v>18</v>
      </c>
      <c r="B24" s="3"/>
      <c r="C24" s="56"/>
      <c r="D24" s="57"/>
      <c r="E24" s="57"/>
      <c r="F24" s="57"/>
      <c r="G24" s="58"/>
    </row>
    <row r="25" spans="1:7" ht="24.95" customHeight="1">
      <c r="A25" s="47" t="s">
        <v>37</v>
      </c>
      <c r="B25" s="3"/>
      <c r="C25" s="56"/>
      <c r="D25" s="57"/>
      <c r="E25" s="57"/>
      <c r="F25" s="57"/>
      <c r="G25" s="58"/>
    </row>
    <row r="26" spans="1:7" ht="24.95" customHeight="1" thickBot="1">
      <c r="A26" s="27" t="s">
        <v>36</v>
      </c>
      <c r="B26" s="3"/>
      <c r="C26" s="65"/>
      <c r="D26" s="65"/>
      <c r="E26" s="65"/>
      <c r="F26" s="65"/>
      <c r="G26" s="66"/>
    </row>
    <row r="27" spans="1:7" ht="24.95" customHeight="1" thickTop="1" thickBot="1">
      <c r="A27" s="46" t="s">
        <v>4</v>
      </c>
      <c r="B27" s="5">
        <f>SUM(B24:B26)</f>
        <v>0</v>
      </c>
      <c r="C27" s="62"/>
      <c r="D27" s="63"/>
      <c r="E27" s="63"/>
      <c r="F27" s="63"/>
      <c r="G27" s="64"/>
    </row>
    <row r="28" spans="1:7" ht="24.95" customHeight="1" thickBot="1">
      <c r="A28" s="6"/>
      <c r="B28" s="7"/>
      <c r="C28" s="7"/>
      <c r="D28" s="7"/>
      <c r="E28" s="7"/>
      <c r="F28" s="7"/>
      <c r="G28" s="7"/>
    </row>
    <row r="29" spans="1:7" ht="24.95" customHeight="1" thickTop="1" thickBot="1">
      <c r="A29" s="8" t="s">
        <v>10</v>
      </c>
      <c r="B29" s="29">
        <f>D29-F29</f>
        <v>0</v>
      </c>
      <c r="C29" s="9" t="s">
        <v>21</v>
      </c>
      <c r="D29" s="5">
        <f>G20</f>
        <v>0</v>
      </c>
      <c r="E29" s="10" t="s">
        <v>11</v>
      </c>
      <c r="F29" s="5">
        <f>B27</f>
        <v>0</v>
      </c>
    </row>
    <row r="30" spans="1:7" ht="24.95" customHeight="1" thickTop="1">
      <c r="A30" s="6"/>
      <c r="B30" s="7"/>
      <c r="C30" s="7"/>
      <c r="D30" s="7"/>
      <c r="E30" s="7"/>
      <c r="F30" s="7"/>
      <c r="G30" s="7"/>
    </row>
    <row r="31" spans="1:7" ht="57.6" customHeight="1">
      <c r="A31" s="53" t="s">
        <v>22</v>
      </c>
      <c r="B31" s="54"/>
      <c r="C31" s="54"/>
      <c r="D31" s="54"/>
      <c r="E31" s="54"/>
      <c r="F31" s="54"/>
      <c r="G31" s="55"/>
    </row>
    <row r="32" spans="1:7" ht="24.95" customHeight="1">
      <c r="A32" s="30"/>
      <c r="B32" s="30"/>
      <c r="C32" s="30"/>
      <c r="D32" s="30"/>
      <c r="E32" s="30"/>
      <c r="F32" s="30"/>
      <c r="G32" s="30"/>
    </row>
  </sheetData>
  <mergeCells count="18">
    <mergeCell ref="A1:G1"/>
    <mergeCell ref="C23:G23"/>
    <mergeCell ref="A12:A13"/>
    <mergeCell ref="A15:A16"/>
    <mergeCell ref="A18:A19"/>
    <mergeCell ref="B4:C4"/>
    <mergeCell ref="E3:G3"/>
    <mergeCell ref="B5:C5"/>
    <mergeCell ref="B3:C3"/>
    <mergeCell ref="E5:G5"/>
    <mergeCell ref="B7:G7"/>
    <mergeCell ref="E4:F4"/>
    <mergeCell ref="A31:G31"/>
    <mergeCell ref="C24:G24"/>
    <mergeCell ref="C25:G25"/>
    <mergeCell ref="B6:G6"/>
    <mergeCell ref="C27:G27"/>
    <mergeCell ref="C26:G26"/>
  </mergeCells>
  <phoneticPr fontId="2"/>
  <printOptions horizontalCentered="1" verticalCentered="1"/>
  <pageMargins left="0.86614173228346458" right="0.47244094488188981" top="0.55118110236220474" bottom="0.51181102362204722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講習会記録用紙</vt:lpstr>
      <vt:lpstr>講習会記録用紙!Print_Area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takahashi hitosi</dc:creator>
  <cp:lastModifiedBy>営業企画部 東北営業</cp:lastModifiedBy>
  <cp:lastPrinted>2025-04-02T23:51:35Z</cp:lastPrinted>
  <dcterms:created xsi:type="dcterms:W3CDTF">2000-11-03T02:31:00Z</dcterms:created>
  <dcterms:modified xsi:type="dcterms:W3CDTF">2025-04-15T13:55:22Z</dcterms:modified>
</cp:coreProperties>
</file>